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32" i="1"/>
  <c r="H28" i="1"/>
  <c r="H57" i="1" l="1"/>
  <c r="H18" i="1" l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<sst xmlns="http://schemas.openxmlformats.org/spreadsheetml/2006/main" count="57" uniqueCount="32">
  <si>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</si>
  <si>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</si>
  <si>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</si>
  <si>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</si>
  <si>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</si>
  <si>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</si>
  <si>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</si>
  <si>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</si>
  <si>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</si>
  <si>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</si>
  <si>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</si>
  <si>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</si>
  <si>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</si>
  <si>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</si>
  <si>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</si>
  <si>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</si>
  <si>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</si>
  <si>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</si>
  <si>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</si>
  <si>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</si>
  <si>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</si>
  <si>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</si>
  <si>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</si>
  <si>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</si>
  <si>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</si>
  <si>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</si>
  <si>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</si>
  <si>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</si>
  <si>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</si>
  <si>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18.10.2023.godine Dom zdravlja Požarevac nije izvršio plaćanje prema dobavljačima: </t>
  </si>
  <si>
    <t>Primljena i neutrošena participacija od 18.10.2023</t>
  </si>
  <si>
    <t xml:space="preserve">Dana: 18.10.2023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</si>
</sst>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5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45217</v>
      </c>
      <c r="H12" s="12">
        <v>5077125.8499999996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45217</v>
      </c>
      <c r="H13" s="1">
        <f>H14+H29-H37-H50</f>
        <v>5039328.1300000008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45217</v>
      </c>
      <c r="H14" s="2">
        <f>SUM(H15:H28)</f>
        <v>4329814.0500000007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</f>
        <v>2701512.9100000006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107800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62640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v>1184208.33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</f>
        <v>273652.81000000017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45217</v>
      </c>
      <c r="H29" s="2">
        <f>H30+H31+H32+H33+H35+H36+H34</f>
        <v>709612.08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153083.33+203916.67-162122.33+178500-172692.33+178500-208923.94+178500-189703.97+178500-166964.81+178500-156432.19+178500-133344.43+178500-148827.33+178500-123603.55</f>
        <v>322385.12000000005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f>36083.33-32400.03+36083.33</f>
        <v>39766.630000000005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346992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10141-8734.01-1094.67+11900-312.32+1759-11000-2190.67</f>
        <v>468.32999999999993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45217</v>
      </c>
      <c r="H37" s="3">
        <f>SUM(H38:H49)</f>
        <v>98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23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92+6</f>
        <v>98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45217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45217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</f>
        <v>37797.719999999943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5077125.8500000006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2023-10-19T05:56:45Z</dcterms:modified>
  <cp:category/>
  <cp:contentStatus/>
</cp:coreProperties>
</file>